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<sst xmlns="http://schemas.openxmlformats.org/spreadsheetml/2006/main" count="47" uniqueCount="43">
  <si>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№ н/п</t>
  </si>
  <si>
    <t>Наименование расходов</t>
  </si>
  <si>
    <t xml:space="preserve">Заработная плата  </t>
  </si>
  <si>
    <t>Начиления на з/плата</t>
  </si>
  <si>
    <t>ИТОГО</t>
  </si>
  <si>
    <t>Мебель</t>
  </si>
  <si>
    <t>Коммунальные услуги</t>
  </si>
  <si>
    <t>ВСЕГО</t>
  </si>
  <si>
    <t>Услуги связи</t>
  </si>
  <si>
    <t>Транспортные расходы</t>
  </si>
  <si>
    <t>Услуги по содержанию имущества:</t>
  </si>
  <si>
    <t>Прочие услуги:</t>
  </si>
  <si>
    <t>Содержание автомобилей</t>
  </si>
  <si>
    <t>Канц.товары</t>
  </si>
  <si>
    <t>Хоз. товары</t>
  </si>
  <si>
    <t>Обслуживание оргтехники</t>
  </si>
  <si>
    <t>Прочие расходы</t>
  </si>
  <si>
    <t>Ремонт помещения</t>
  </si>
  <si>
    <t>Публикации в газете</t>
  </si>
  <si>
    <t>Страхование автомобилей</t>
  </si>
  <si>
    <t>Продление антивир. программ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</si>
  <si>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</si>
  <si>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</si>
  <si>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</si>
  <si>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 xml:space="preserve">Обновление СПС Консультатнт + </t>
  </si>
  <si>
    <t>Услуги системного администратора</t>
  </si>
  <si>
    <t>Повышение квалификации сотрудников</t>
  </si>
  <si>
    <t>Обслуживание пожарной сигнализации</t>
  </si>
  <si>
    <t>Диспансеризация сотрудников</t>
  </si>
  <si>
    <t>Орг.техника(ф.кс.ПК.принтер цветной, МФУ, сервер, прибор для зем. контроля)</t>
  </si>
  <si>
    <t xml:space="preserve">       Смета на содержание администрации Виллозского городского поселения</t>
  </si>
  <si>
    <t>Обслуживание программ</t>
  </si>
  <si>
    <t>Приобретение программных продуктов AutoCad, ЭП</t>
  </si>
  <si>
    <t>Установка пожарной сигнализации</t>
  </si>
  <si>
    <t>План на 2020 год, руб</t>
  </si>
  <si>
    <t>План на 2021 год, руб</t>
  </si>
  <si>
    <t>План на 2022 год, руб</t>
  </si>
  <si>
    <t xml:space="preserve">                                     на 2020 -2022года.</t>
  </si>
  <si>
    <t>к приложению 1</t>
  </si>
  <si>
    <t>решения Совета депутатов</t>
  </si>
  <si>
    <t>Виллозское городское поселение</t>
  </si>
  <si>
    <t>от "06" ноября 2019 г. № 18</t>
  </si>
  <si>
    <t>Приложение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</si>
</sst>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.421875" style="1" customWidth="1"/>
    <col min="2" max="2" width="40.140625" style="1" customWidth="1"/>
    <col min="3" max="3" width="18.7109375" style="1" customWidth="1"/>
    <col min="4" max="4" width="17.8515625" style="1" customWidth="1"/>
    <col min="5" max="5" width="17.7109375" style="1" customWidth="1"/>
    <col min="6" max="16384" width="9.140625" style="1" customWidth="1"/>
  </cols>
  <sheetData>
    <row r="1" spans="4:5" ht="15">
      <c r="D1" s="24"/>
      <c r="E1" s="25" t="s">
        <v>42</v>
      </c>
    </row>
    <row r="2" spans="4:5" ht="15">
      <c r="D2" s="24"/>
      <c r="E2" s="25" t="s">
        <v>38</v>
      </c>
    </row>
    <row r="3" spans="4:5" ht="15">
      <c r="D3" s="24"/>
      <c r="E3" s="25" t="s">
        <v>39</v>
      </c>
    </row>
    <row r="4" spans="4:5" ht="15">
      <c r="D4" s="24"/>
      <c r="E4" s="25" t="s">
        <v>40</v>
      </c>
    </row>
    <row r="5" spans="3:5" ht="15">
      <c r="C5" s="10"/>
      <c r="D5" s="24"/>
      <c r="E5" s="25" t="s">
        <v>41</v>
      </c>
    </row>
    <row r="6" spans="1:3" ht="15">
      <c r="A6" s="1" t="s">
        <v>30</v>
      </c>
      <c r="B6" s="23"/>
      <c r="C6" s="12"/>
    </row>
    <row r="7" spans="1:5" s="3" customFormat="1" ht="15">
      <c r="A7" s="1"/>
      <c r="B7" s="21" t="s">
        <v>37</v>
      </c>
      <c r="C7" s="22"/>
      <c r="D7" s="22"/>
      <c r="E7" s="1"/>
    </row>
    <row r="9" spans="1:5" ht="48" customHeight="1">
      <c r="A9" s="2" t="s">
        <v>0</v>
      </c>
      <c r="B9" s="2" t="s">
        <v>1</v>
      </c>
      <c r="C9" s="9" t="s">
        <v>34</v>
      </c>
      <c r="D9" s="9" t="s">
        <v>35</v>
      </c>
      <c r="E9" s="9" t="s">
        <v>36</v>
      </c>
    </row>
    <row r="10" spans="1:5" ht="15">
      <c r="A10" s="4">
        <v>1</v>
      </c>
      <c r="B10" s="5" t="s">
        <v>2</v>
      </c>
      <c r="C10" s="11">
        <v>25500000</v>
      </c>
      <c r="D10" s="11">
        <v>26720000</v>
      </c>
      <c r="E10" s="11">
        <v>28110000</v>
      </c>
    </row>
    <row r="11" spans="1:5" ht="15">
      <c r="A11" s="4"/>
      <c r="B11" s="5" t="s">
        <v>3</v>
      </c>
      <c r="C11" s="11">
        <v>7700000</v>
      </c>
      <c r="D11" s="11">
        <v>8070000</v>
      </c>
      <c r="E11" s="11">
        <v>8485000</v>
      </c>
    </row>
    <row r="12" spans="1:5" ht="15">
      <c r="A12" s="4"/>
      <c r="B12" s="6" t="s">
        <v>4</v>
      </c>
      <c r="C12" s="13">
        <f>C10+C11</f>
        <v>33200000</v>
      </c>
      <c r="D12" s="13">
        <f>D10+D11</f>
        <v>34790000</v>
      </c>
      <c r="E12" s="13">
        <f>E10+E11</f>
        <v>36595000</v>
      </c>
    </row>
    <row r="13" spans="1:5" ht="15">
      <c r="A13" s="4">
        <v>2</v>
      </c>
      <c r="B13" s="14" t="s">
        <v>8</v>
      </c>
      <c r="C13" s="15">
        <v>450000</v>
      </c>
      <c r="D13" s="15">
        <v>450000</v>
      </c>
      <c r="E13" s="15">
        <v>450000</v>
      </c>
    </row>
    <row r="14" spans="1:5" ht="15">
      <c r="A14" s="4">
        <v>3</v>
      </c>
      <c r="B14" s="14" t="s">
        <v>9</v>
      </c>
      <c r="C14" s="15">
        <v>20000</v>
      </c>
      <c r="D14" s="15">
        <v>20000</v>
      </c>
      <c r="E14" s="15">
        <v>20000</v>
      </c>
    </row>
    <row r="15" spans="1:5" ht="15">
      <c r="A15" s="4">
        <v>4</v>
      </c>
      <c r="B15" s="14" t="s">
        <v>6</v>
      </c>
      <c r="C15" s="15">
        <v>400000</v>
      </c>
      <c r="D15" s="15">
        <v>400000</v>
      </c>
      <c r="E15" s="15">
        <v>400000</v>
      </c>
    </row>
    <row r="16" spans="1:5" ht="15">
      <c r="A16" s="4">
        <v>5</v>
      </c>
      <c r="B16" s="14" t="s">
        <v>10</v>
      </c>
      <c r="C16" s="16"/>
      <c r="D16" s="16"/>
      <c r="E16" s="16"/>
    </row>
    <row r="17" spans="1:5" ht="15">
      <c r="A17" s="4"/>
      <c r="B17" s="17" t="s">
        <v>12</v>
      </c>
      <c r="C17" s="16">
        <v>300000</v>
      </c>
      <c r="D17" s="16">
        <v>900000</v>
      </c>
      <c r="E17" s="16">
        <v>900000</v>
      </c>
    </row>
    <row r="18" spans="1:5" ht="15">
      <c r="A18" s="4"/>
      <c r="B18" s="17" t="s">
        <v>17</v>
      </c>
      <c r="C18" s="16">
        <v>300000</v>
      </c>
      <c r="D18" s="16">
        <v>200000</v>
      </c>
      <c r="E18" s="16">
        <v>200000</v>
      </c>
    </row>
    <row r="19" spans="1:5" ht="15">
      <c r="A19" s="4"/>
      <c r="B19" s="17" t="s">
        <v>27</v>
      </c>
      <c r="C19" s="16">
        <v>50000</v>
      </c>
      <c r="D19" s="16">
        <v>250000</v>
      </c>
      <c r="E19" s="16">
        <v>250000</v>
      </c>
    </row>
    <row r="20" spans="1:5" ht="15">
      <c r="A20" s="4"/>
      <c r="B20" s="17" t="s">
        <v>15</v>
      </c>
      <c r="C20" s="16">
        <v>60000</v>
      </c>
      <c r="D20" s="16">
        <v>60000</v>
      </c>
      <c r="E20" s="16">
        <v>60000</v>
      </c>
    </row>
    <row r="21" spans="1:5" ht="15">
      <c r="A21" s="4"/>
      <c r="B21" s="18" t="s">
        <v>4</v>
      </c>
      <c r="C21" s="15">
        <f>SUM(C17:C20)</f>
        <v>710000</v>
      </c>
      <c r="D21" s="15">
        <f>SUM(D17:D20)</f>
        <v>1410000</v>
      </c>
      <c r="E21" s="15">
        <f>SUM(E17:E20)</f>
        <v>1410000</v>
      </c>
    </row>
    <row r="22" spans="1:5" ht="15">
      <c r="A22" s="4">
        <v>6</v>
      </c>
      <c r="B22" s="14" t="s">
        <v>11</v>
      </c>
      <c r="C22" s="16"/>
      <c r="D22" s="16"/>
      <c r="E22" s="16"/>
    </row>
    <row r="23" spans="1:5" ht="15">
      <c r="A23" s="4"/>
      <c r="B23" s="17" t="s">
        <v>24</v>
      </c>
      <c r="C23" s="16">
        <v>370000</v>
      </c>
      <c r="D23" s="16">
        <v>370000</v>
      </c>
      <c r="E23" s="16">
        <v>370000</v>
      </c>
    </row>
    <row r="24" spans="1:5" ht="15">
      <c r="A24" s="4"/>
      <c r="B24" s="17" t="s">
        <v>18</v>
      </c>
      <c r="C24" s="16">
        <v>900000</v>
      </c>
      <c r="D24" s="16">
        <v>900000</v>
      </c>
      <c r="E24" s="16">
        <v>900000</v>
      </c>
    </row>
    <row r="25" spans="1:5" ht="15">
      <c r="A25" s="4"/>
      <c r="B25" s="19" t="s">
        <v>25</v>
      </c>
      <c r="C25" s="16">
        <v>685000</v>
      </c>
      <c r="D25" s="16">
        <v>685000</v>
      </c>
      <c r="E25" s="16">
        <v>685000</v>
      </c>
    </row>
    <row r="26" spans="1:5" ht="15">
      <c r="A26" s="4"/>
      <c r="B26" s="17" t="s">
        <v>19</v>
      </c>
      <c r="C26" s="16">
        <v>240000</v>
      </c>
      <c r="D26" s="16">
        <v>440000</v>
      </c>
      <c r="E26" s="16">
        <v>440000</v>
      </c>
    </row>
    <row r="27" spans="1:5" ht="15">
      <c r="A27" s="4"/>
      <c r="B27" s="19" t="s">
        <v>26</v>
      </c>
      <c r="C27" s="16">
        <v>200000</v>
      </c>
      <c r="D27" s="16">
        <v>200000</v>
      </c>
      <c r="E27" s="16">
        <v>200000</v>
      </c>
    </row>
    <row r="28" spans="1:5" ht="30.75">
      <c r="A28" s="4"/>
      <c r="B28" s="19" t="s">
        <v>32</v>
      </c>
      <c r="C28" s="16">
        <v>180000</v>
      </c>
      <c r="D28" s="16">
        <v>180000</v>
      </c>
      <c r="E28" s="16">
        <v>180000</v>
      </c>
    </row>
    <row r="29" spans="1:5" ht="15">
      <c r="A29" s="4"/>
      <c r="B29" s="17" t="s">
        <v>31</v>
      </c>
      <c r="C29" s="16">
        <v>450000</v>
      </c>
      <c r="D29" s="16">
        <v>450000</v>
      </c>
      <c r="E29" s="16">
        <v>450000</v>
      </c>
    </row>
    <row r="30" spans="1:5" ht="15">
      <c r="A30" s="4"/>
      <c r="B30" s="17" t="s">
        <v>20</v>
      </c>
      <c r="C30" s="16">
        <v>35000</v>
      </c>
      <c r="D30" s="16">
        <v>35000</v>
      </c>
      <c r="E30" s="16">
        <v>35000</v>
      </c>
    </row>
    <row r="31" spans="1:5" ht="15">
      <c r="A31" s="4"/>
      <c r="B31" s="17" t="s">
        <v>33</v>
      </c>
      <c r="C31" s="16">
        <v>150000</v>
      </c>
      <c r="D31" s="16">
        <v>150000</v>
      </c>
      <c r="E31" s="16">
        <v>150000</v>
      </c>
    </row>
    <row r="32" spans="1:5" ht="15">
      <c r="A32" s="4"/>
      <c r="B32" s="17" t="s">
        <v>28</v>
      </c>
      <c r="C32" s="16">
        <v>150000</v>
      </c>
      <c r="D32" s="16">
        <v>310000</v>
      </c>
      <c r="E32" s="16">
        <v>310000</v>
      </c>
    </row>
    <row r="33" spans="1:5" ht="15">
      <c r="A33" s="4"/>
      <c r="B33" s="17" t="s">
        <v>21</v>
      </c>
      <c r="C33" s="16">
        <v>210000</v>
      </c>
      <c r="D33" s="16">
        <v>210000</v>
      </c>
      <c r="E33" s="16">
        <v>210000</v>
      </c>
    </row>
    <row r="34" spans="1:5" ht="15">
      <c r="A34" s="4"/>
      <c r="B34" s="18" t="s">
        <v>4</v>
      </c>
      <c r="C34" s="15">
        <f>SUM(C23:C33)</f>
        <v>3570000</v>
      </c>
      <c r="D34" s="15">
        <f>SUM(D23:D33)</f>
        <v>3930000</v>
      </c>
      <c r="E34" s="15">
        <f>SUM(E23:E33)</f>
        <v>3930000</v>
      </c>
    </row>
    <row r="35" spans="1:5" ht="15">
      <c r="A35" s="4">
        <v>7</v>
      </c>
      <c r="B35" s="14" t="s">
        <v>16</v>
      </c>
      <c r="C35" s="15">
        <v>220000</v>
      </c>
      <c r="D35" s="15">
        <v>220000</v>
      </c>
      <c r="E35" s="15">
        <v>220000</v>
      </c>
    </row>
    <row r="36" spans="1:5" ht="15.75" customHeight="1">
      <c r="A36" s="4">
        <v>8</v>
      </c>
      <c r="B36" s="20" t="s">
        <v>22</v>
      </c>
      <c r="C36" s="15"/>
      <c r="D36" s="15"/>
      <c r="E36" s="15"/>
    </row>
    <row r="37" spans="1:5" ht="30.75">
      <c r="A37" s="4"/>
      <c r="B37" s="19" t="s">
        <v>29</v>
      </c>
      <c r="C37" s="16">
        <v>600000</v>
      </c>
      <c r="D37" s="16">
        <v>800000</v>
      </c>
      <c r="E37" s="16">
        <v>800000</v>
      </c>
    </row>
    <row r="38" spans="1:5" ht="15">
      <c r="A38" s="4"/>
      <c r="B38" s="17" t="s">
        <v>5</v>
      </c>
      <c r="C38" s="16">
        <v>2000000</v>
      </c>
      <c r="D38" s="16">
        <v>560000</v>
      </c>
      <c r="E38" s="16">
        <v>560000</v>
      </c>
    </row>
    <row r="39" spans="1:5" ht="15">
      <c r="A39" s="4"/>
      <c r="B39" s="18" t="s">
        <v>4</v>
      </c>
      <c r="C39" s="15">
        <f>SUM(C37:C38)</f>
        <v>2600000</v>
      </c>
      <c r="D39" s="15">
        <f>SUM(D37:D38)</f>
        <v>1360000</v>
      </c>
      <c r="E39" s="15">
        <f>SUM(E37:E38)</f>
        <v>1360000</v>
      </c>
    </row>
    <row r="40" spans="1:5" ht="15.75" customHeight="1">
      <c r="A40" s="4">
        <v>9</v>
      </c>
      <c r="B40" s="20" t="s">
        <v>23</v>
      </c>
      <c r="C40" s="15"/>
      <c r="D40" s="15"/>
      <c r="E40" s="15"/>
    </row>
    <row r="41" spans="1:5" ht="15">
      <c r="A41" s="4"/>
      <c r="B41" s="17" t="s">
        <v>13</v>
      </c>
      <c r="C41" s="16">
        <v>550000</v>
      </c>
      <c r="D41" s="16">
        <v>550000</v>
      </c>
      <c r="E41" s="16">
        <v>550000</v>
      </c>
    </row>
    <row r="42" spans="1:5" ht="15">
      <c r="A42" s="4"/>
      <c r="B42" s="17" t="s">
        <v>14</v>
      </c>
      <c r="C42" s="16">
        <v>750000</v>
      </c>
      <c r="D42" s="16">
        <v>890000</v>
      </c>
      <c r="E42" s="16">
        <v>890000</v>
      </c>
    </row>
    <row r="43" spans="1:5" ht="15">
      <c r="A43" s="4"/>
      <c r="B43" s="6" t="s">
        <v>4</v>
      </c>
      <c r="C43" s="8">
        <f>SUM(C41:C42)</f>
        <v>1300000</v>
      </c>
      <c r="D43" s="8">
        <f>SUM(D41:D42)</f>
        <v>1440000</v>
      </c>
      <c r="E43" s="8">
        <f>SUM(E41:E42)</f>
        <v>1440000</v>
      </c>
    </row>
    <row r="44" spans="1:5" ht="15">
      <c r="A44" s="4"/>
      <c r="B44" s="7" t="s">
        <v>7</v>
      </c>
      <c r="C44" s="8">
        <f>C12+C13+C14+C15+C21+C34+C35+C39+C43</f>
        <v>42470000</v>
      </c>
      <c r="D44" s="8">
        <f>D12+D13+D14+D15+D21+D34+D35+D39+D43</f>
        <v>44020000</v>
      </c>
      <c r="E44" s="8">
        <f>E12+E13+E14+E15+E21+E34+E35+E39+E43</f>
        <v>45825000</v>
      </c>
    </row>
  </sheetData>
  <sheetProtection/>
  <mergeCells count="1">
    <mergeCell ref="B7:D7"/>
  </mergeCells>
  <printOptions/>
  <pageMargins left="0.25" right="0.22" top="0.21" bottom="0.3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2018-09-07T05:55:32Z</cp:lastPrinted>
  <dcterms:created xsi:type="dcterms:W3CDTF">2006-09-28T05:33:49Z</dcterms:created>
  <dcterms:modified xsi:type="dcterms:W3CDTF">2019-11-08T14:16:02Z</dcterms:modified>
  <cp:category/>
  <cp:version/>
  <cp:contentType/>
  <cp:contentStatus/>
</cp:coreProperties>
</file>